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<sst xmlns="http://schemas.openxmlformats.org/spreadsheetml/2006/main" count="42" uniqueCount="32">
  <si>
    <t>附件1</t>
  </si>
  <si>
    <t xml:space="preserve">2025年广东省文化强省建设省级专项资金（国家电影事业发展专项
资金省级分成部分用途，第三批）分配明细表                                                                                                                         </t>
  </si>
  <si>
    <t>单位：万元</t>
  </si>
  <si>
    <t>序号</t>
  </si>
  <si>
    <t>单位</t>
  </si>
  <si>
    <t>补助单位</t>
  </si>
  <si>
    <t>项目名称</t>
  </si>
  <si>
    <t>金额</t>
  </si>
  <si>
    <t>全省合计</t>
  </si>
  <si>
    <t>一</t>
  </si>
  <si>
    <t>地级市小计</t>
  </si>
  <si>
    <t>广州市</t>
  </si>
  <si>
    <t>市本级</t>
  </si>
  <si>
    <t>广州猫眼影业有限公司</t>
  </si>
  <si>
    <t>奖励2024年票房成绩突出的粤产影片</t>
  </si>
  <si>
    <t>广州市英明文化传播有限公司</t>
  </si>
  <si>
    <t>广东联瑞木马影业有限公司</t>
  </si>
  <si>
    <t>广州奥飞动漫文化传播有限公司</t>
  </si>
  <si>
    <t>广东咏声动漫股份有限公司</t>
  </si>
  <si>
    <t>广州七封印文化传播有限公司</t>
  </si>
  <si>
    <t>资助影片创作</t>
  </si>
  <si>
    <t>深圳市</t>
  </si>
  <si>
    <t>华强方特（深圳）动漫有限公司</t>
  </si>
  <si>
    <t>亚太国影（深圳）影业有限公司</t>
  </si>
  <si>
    <t>深圳莉莉安文化传媒有限公司</t>
  </si>
  <si>
    <t>湛江市</t>
  </si>
  <si>
    <t>开发区</t>
  </si>
  <si>
    <t>资助2024年农村电影公益放映场次补贴</t>
  </si>
  <si>
    <t>二</t>
  </si>
  <si>
    <t>省直管县小计</t>
  </si>
  <si>
    <t>江门市台山市</t>
  </si>
  <si>
    <t>茂名市高州市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</si>
</sst>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0" fontId="7" fillId="0" borderId="2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topLeftCell="A7" workbookViewId="0">
      <selection activeCell="D11" sqref="D11"/>
    </sheetView>
  </sheetViews>
  <sheetFormatPr defaultColWidth="9" defaultRowHeight="13.5" outlineLevelCol="4"/>
  <cols>
    <col min="1" max="1" width="7.875" customWidth="1"/>
    <col min="2" max="2" width="19" customWidth="1"/>
    <col min="3" max="3" width="22.6" customWidth="1"/>
    <col min="4" max="4" width="27.475" customWidth="1"/>
    <col min="5" max="5" width="12.125" customWidth="1"/>
  </cols>
  <sheetData>
    <row r="1" ht="35" customHeight="1" spans="1:5">
      <c r="A1" s="1" t="s">
        <v>0</v>
      </c>
      <c r="B1" s="1"/>
      <c r="C1" s="2"/>
      <c r="D1" s="2"/>
      <c r="E1" s="3"/>
    </row>
    <row r="2" ht="54" customHeight="1" spans="1:5">
      <c r="A2" s="4" t="s">
        <v>1</v>
      </c>
      <c r="B2" s="4"/>
      <c r="C2" s="4"/>
      <c r="D2" s="4"/>
      <c r="E2" s="4"/>
    </row>
    <row r="3" ht="29" customHeight="1" spans="1:5">
      <c r="A3" s="5" t="s">
        <v>2</v>
      </c>
      <c r="B3" s="6"/>
      <c r="C3" s="6"/>
      <c r="D3" s="6"/>
      <c r="E3" s="6"/>
    </row>
    <row r="4" ht="26" customHeight="1" spans="1: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ht="26" customHeight="1" spans="1:5">
      <c r="A5" s="7"/>
      <c r="B5" s="8" t="s">
        <v>8</v>
      </c>
      <c r="C5" s="8"/>
      <c r="D5" s="9"/>
      <c r="E5" s="10">
        <f>E6+E23</f>
        <v>4128.24</v>
      </c>
    </row>
    <row r="6" ht="26" customHeight="1" spans="1:5">
      <c r="A6" s="7" t="s">
        <v>9</v>
      </c>
      <c r="B6" s="8" t="s">
        <v>10</v>
      </c>
      <c r="C6" s="8"/>
      <c r="D6" s="9"/>
      <c r="E6" s="10">
        <f>E7+E15+E20</f>
        <v>3972.4</v>
      </c>
    </row>
    <row r="7" ht="26" customHeight="1" spans="1:5">
      <c r="A7" s="7">
        <v>1</v>
      </c>
      <c r="B7" s="8" t="s">
        <v>11</v>
      </c>
      <c r="C7" s="8"/>
      <c r="D7" s="9"/>
      <c r="E7" s="10">
        <v>2880</v>
      </c>
    </row>
    <row r="8" ht="26" customHeight="1" spans="1:5">
      <c r="A8" s="7"/>
      <c r="B8" s="8" t="s">
        <v>12</v>
      </c>
      <c r="C8" s="9"/>
      <c r="D8" s="9"/>
      <c r="E8" s="10">
        <f>SUM(E9:E14)</f>
        <v>2880</v>
      </c>
    </row>
    <row r="9" ht="30" customHeight="1" spans="1:5">
      <c r="A9" s="7"/>
      <c r="B9" s="8"/>
      <c r="C9" s="9" t="s">
        <v>13</v>
      </c>
      <c r="D9" s="9" t="s">
        <v>14</v>
      </c>
      <c r="E9" s="11">
        <v>1000</v>
      </c>
    </row>
    <row r="10" ht="30" customHeight="1" spans="1:5">
      <c r="A10" s="7"/>
      <c r="B10" s="8"/>
      <c r="C10" s="12" t="s">
        <v>15</v>
      </c>
      <c r="D10" s="9" t="s">
        <v>14</v>
      </c>
      <c r="E10" s="13">
        <v>700</v>
      </c>
    </row>
    <row r="11" ht="30" customHeight="1" spans="1:5">
      <c r="A11" s="7"/>
      <c r="B11" s="8"/>
      <c r="C11" s="12" t="s">
        <v>16</v>
      </c>
      <c r="D11" s="9" t="s">
        <v>14</v>
      </c>
      <c r="E11" s="13">
        <v>500</v>
      </c>
    </row>
    <row r="12" ht="42" customHeight="1" spans="1:5">
      <c r="A12" s="7"/>
      <c r="B12" s="8"/>
      <c r="C12" s="12" t="s">
        <v>17</v>
      </c>
      <c r="D12" s="9" t="s">
        <v>14</v>
      </c>
      <c r="E12" s="13">
        <v>300</v>
      </c>
    </row>
    <row r="13" ht="42" customHeight="1" spans="1:5">
      <c r="A13" s="7"/>
      <c r="B13" s="8"/>
      <c r="C13" s="12" t="s">
        <v>18</v>
      </c>
      <c r="D13" s="9" t="s">
        <v>14</v>
      </c>
      <c r="E13" s="13">
        <v>300</v>
      </c>
    </row>
    <row r="14" ht="42" customHeight="1" spans="1:5">
      <c r="A14" s="7"/>
      <c r="B14" s="8"/>
      <c r="C14" s="12" t="s">
        <v>19</v>
      </c>
      <c r="D14" s="9" t="s">
        <v>20</v>
      </c>
      <c r="E14" s="13">
        <v>80</v>
      </c>
    </row>
    <row r="15" ht="26" customHeight="1" spans="1:5">
      <c r="A15" s="7">
        <v>2</v>
      </c>
      <c r="B15" s="8" t="s">
        <v>21</v>
      </c>
      <c r="C15" s="8"/>
      <c r="D15" s="9"/>
      <c r="E15" s="10">
        <v>1084</v>
      </c>
    </row>
    <row r="16" ht="26" customHeight="1" spans="1:5">
      <c r="A16" s="7"/>
      <c r="B16" s="8" t="s">
        <v>12</v>
      </c>
      <c r="C16" s="9"/>
      <c r="D16" s="9"/>
      <c r="E16" s="10">
        <f>SUM(E17:E19)</f>
        <v>1084</v>
      </c>
    </row>
    <row r="17" ht="42" customHeight="1" spans="1:5">
      <c r="A17" s="7"/>
      <c r="B17" s="8"/>
      <c r="C17" s="9" t="s">
        <v>22</v>
      </c>
      <c r="D17" s="9" t="s">
        <v>14</v>
      </c>
      <c r="E17" s="11">
        <v>204</v>
      </c>
    </row>
    <row r="18" ht="42" customHeight="1" spans="1:5">
      <c r="A18" s="7"/>
      <c r="B18" s="8"/>
      <c r="C18" s="9" t="s">
        <v>23</v>
      </c>
      <c r="D18" s="9" t="s">
        <v>14</v>
      </c>
      <c r="E18" s="11">
        <v>800</v>
      </c>
    </row>
    <row r="19" ht="42" customHeight="1" spans="1:5">
      <c r="A19" s="7"/>
      <c r="B19" s="8"/>
      <c r="C19" s="12" t="s">
        <v>24</v>
      </c>
      <c r="D19" s="9" t="s">
        <v>20</v>
      </c>
      <c r="E19" s="13">
        <v>80</v>
      </c>
    </row>
    <row r="20" ht="26" customHeight="1" spans="1:5">
      <c r="A20" s="7">
        <v>3</v>
      </c>
      <c r="B20" s="8" t="s">
        <v>25</v>
      </c>
      <c r="C20" s="8"/>
      <c r="D20" s="9"/>
      <c r="E20" s="10">
        <v>8.4</v>
      </c>
    </row>
    <row r="21" ht="26" customHeight="1" spans="1:5">
      <c r="A21" s="7"/>
      <c r="B21" s="8" t="s">
        <v>26</v>
      </c>
      <c r="C21" s="9"/>
      <c r="D21" s="9"/>
      <c r="E21" s="10">
        <v>8.4</v>
      </c>
    </row>
    <row r="22" ht="36" customHeight="1" spans="1:5">
      <c r="A22" s="7"/>
      <c r="B22" s="8"/>
      <c r="C22" s="9"/>
      <c r="D22" s="12" t="s">
        <v>27</v>
      </c>
      <c r="E22" s="11">
        <v>8.4</v>
      </c>
    </row>
    <row r="23" ht="26" customHeight="1" spans="1:5">
      <c r="A23" s="7" t="s">
        <v>28</v>
      </c>
      <c r="B23" s="8" t="s">
        <v>29</v>
      </c>
      <c r="C23" s="8"/>
      <c r="D23" s="9"/>
      <c r="E23" s="10">
        <f>E24+E26</f>
        <v>155.84</v>
      </c>
    </row>
    <row r="24" ht="26" customHeight="1" spans="1:5">
      <c r="A24" s="7">
        <v>1</v>
      </c>
      <c r="B24" s="8" t="s">
        <v>30</v>
      </c>
      <c r="C24" s="9"/>
      <c r="D24" s="9"/>
      <c r="E24" s="10">
        <v>50.48</v>
      </c>
    </row>
    <row r="25" ht="32" customHeight="1" spans="1:5">
      <c r="A25" s="7"/>
      <c r="B25" s="8"/>
      <c r="C25" s="12"/>
      <c r="D25" s="12" t="s">
        <v>27</v>
      </c>
      <c r="E25" s="14">
        <v>50.48</v>
      </c>
    </row>
    <row r="26" ht="26" customHeight="1" spans="1:5">
      <c r="A26" s="7">
        <v>2</v>
      </c>
      <c r="B26" s="8" t="s">
        <v>31</v>
      </c>
      <c r="C26" s="9"/>
      <c r="D26" s="9"/>
      <c r="E26" s="10">
        <v>105.36</v>
      </c>
    </row>
    <row r="27" ht="32" customHeight="1" spans="1:5">
      <c r="A27" s="7"/>
      <c r="B27" s="8"/>
      <c r="C27" s="12"/>
      <c r="D27" s="12" t="s">
        <v>27</v>
      </c>
      <c r="E27" s="14">
        <v>105.36</v>
      </c>
    </row>
  </sheetData>
  <mergeCells count="3">
    <mergeCell ref="A1:B1"/>
    <mergeCell ref="A2:E2"/>
    <mergeCell ref="A3:E3"/>
  </mergeCells>
  <pageMargins left="0.700694444444445" right="0.700694444444445" top="0.629861111111111" bottom="0.511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克惠娜</cp:lastModifiedBy>
  <dcterms:created xsi:type="dcterms:W3CDTF">2025-04-09T02:56:00Z</dcterms:created>
  <dcterms:modified xsi:type="dcterms:W3CDTF">2025-09-16T03:36:55Z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CDB419810DB746EBAA0A5B31FA1D63D3</vt:lpwstr>
  </property>
  <property fmtid="{D5CDD505-2E9C-101B-9397-08002B2CF9AE}" pid="3" name="KSOProductBuildVer">
    <vt:lpwstr>2052-10.8.2.6990</vt:lpwstr>
  </property>
</Properties>
</file>